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i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<sst xmlns="http://schemas.openxmlformats.org/spreadsheetml/2006/main" uniqueCount="34">
  <si>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Aprende Excel con ExcelFull</t>
  </si>
  <si>
    <t>Plantilla — Validar gastos de viaje</t>
  </si>
  <si>
    <t>Hoja única: Plantilla. Las filas 1 a 7 quedan reservadas para marca, título e instrucciones. Los cinco gastos de A9:H13 son ejemplos ficticios del tutorial. Reemplaza las entradas de A9:H13 y conserva las fórmulas de I9:L13. Usa una sola moneda. Importe y Limite deben ser números positivos; los límites ficticios por comprobante son Hotel: 200, Transporte: 80 y Comida: 60. Captura los límites de tu política aprobada: la hoja no verifica su correspondencia con la categoría. Revisado y Excepcion deben contener los números 0 o 1. Revisado=1 declara revisión documental y Excepcion=1 declara una excepción registrada. Cero es válido en estos indicadores, pero no en Importe ni Limite. D13 y G10 deben estar realmente vacías: no escribir cadenas vacías, espacios ni guiones. Usa Supr/Delete para borrar entradas. A24 comprueba el vacío real de D13 y debe devolver VERDADERO en el ejemplo inicial. I:L separa datos, evidencia, clasificación y exceso. Revisa manualmente referencias compuestas solo por espacios y errores visibles en las entradas. Mantén A:H como valores, no como fórmulas. Los controles no autentican documentos ni autorizan pagos; un exceso cero también puede corresponder a un importe faltante. El resumen inicial usa exclusivamente las filas 9:13. Los resultados esperados son B18=577, B19=180, B20=230 y B21=65. Las fórmulas del archivo se especifican en inglés con comas; Excel puede mostrarlas traducidas según su configuración.</t>
  </si>
  <si>
    <t>ID</t>
  </si>
  <si>
    <t>Empleado</t>
  </si>
  <si>
    <t>Categoria</t>
  </si>
  <si>
    <t>Importe</t>
  </si>
  <si>
    <t>Limite</t>
  </si>
  <si>
    <t>Revisado</t>
  </si>
  <si>
    <t>Referencia</t>
  </si>
  <si>
    <t>Excepcion</t>
  </si>
  <si>
    <t>Datos</t>
  </si>
  <si>
    <t>Evidencia</t>
  </si>
  <si>
    <t>Resultado</t>
  </si>
  <si>
    <t>Exceso</t>
  </si>
  <si>
    <t>V-101</t>
  </si>
  <si>
    <t>Ana</t>
  </si>
  <si>
    <t>Hotel</t>
  </si>
  <si>
    <t>REC-101</t>
  </si>
  <si>
    <t>V-102</t>
  </si>
  <si>
    <t>Luis</t>
  </si>
  <si>
    <t>Transporte</t>
  </si>
  <si>
    <t>V-103</t>
  </si>
  <si>
    <t>Comida</t>
  </si>
  <si>
    <t>REC-103</t>
  </si>
  <si>
    <t>V-104</t>
  </si>
  <si>
    <t>REC-104 / APR-22</t>
  </si>
  <si>
    <t>V-105</t>
  </si>
  <si>
    <t>REC-105</t>
  </si>
  <si>
    <t>Importe numérico cargado</t>
  </si>
  <si>
    <t>Importe clasificado Cumple</t>
  </si>
  <si>
    <t>Importe con excepción</t>
  </si>
  <si>
    <t>Exceso con datos utilizables</t>
  </si>
  <si>
    <t>Continúa aprendiendo: curso de Excel en ExcelFull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</si>
</sst>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17477A"/>
      <name val="Arial"/>
    </font>
    <font>
      <b val="1"/>
      <i val="0"/>
      <strike val="0"/>
      <u val="none"/>
      <sz val="11"/>
      <color rgb="FF217346"/>
      <name val="Arial"/>
    </font>
    <font>
      <b val="0"/>
      <i val="0"/>
      <strike val="0"/>
      <u val="none"/>
      <sz val="11"/>
      <color rgb="FF217346"/>
      <name val="Arial"/>
    </font>
  </fonts>
  <fills count="4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  <fill>
      <patternFill patternType="solid">
        <fgColor rgb="FFFFF3C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2" numFmtId="0" fillId="2" borderId="0" applyFont="1" applyNumberFormat="0" applyFill="1" applyBorder="0" applyAlignment="1">
      <alignment vertical="center" textRotation="0" wrapText="true" shrinkToFit="false"/>
    </xf>
    <xf xfId="0" fontId="3" numFmtId="49" fillId="3" borderId="0" applyFont="1" applyNumberFormat="1" applyFill="1" applyBorder="0" applyAlignment="1">
      <alignment vertical="center" textRotation="0" wrapText="true" shrinkToFit="false"/>
    </xf>
    <xf xfId="0" fontId="3" numFmtId="2" fillId="3" borderId="0" applyFont="1" applyNumberFormat="1" applyFill="1" applyBorder="0" applyAlignment="1">
      <alignment vertical="center" textRotation="0" wrapText="true" shrinkToFit="false"/>
    </xf>
    <xf xfId="0" fontId="3" numFmtId="1" fillId="3" borderId="0" applyFont="1" applyNumberFormat="1" applyFill="1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4" numFmtId="2" fillId="0" borderId="0" applyFont="1" applyNumberFormat="1" applyFill="0" applyBorder="0" applyAlignment="1">
      <alignment vertical="center" textRotation="0" wrapText="true" shrinkToFit="false"/>
    </xf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b441e1073ac39da31889125c7ad6e1.png"/><Relationship Id="rId2" Type="http://schemas.openxmlformats.org/officeDocument/2006/relationships/image" Target="../media/e5b441e1073ac39da31889125c7ad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24025" cy="438150"/>
    <xdr:pic>
      <xdr:nvPicPr>
        <xdr:cNvPr id="1" name="ExcelFull" descr="Logo oficial de ExcelFul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26</xdr:row>
      <xdr:rowOff>0</xdr:rowOff>
    </xdr:from>
    <xdr:ext cx="1724025" cy="438150"/>
    <xdr:pic>
      <xdr:nvPicPr>
        <xdr:cNvPr id="2" name="ExcelFull" descr="Logo oficial de ExcelFull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xcelfull.com/" TargetMode="External"/><Relationship Id="rId_hyperlink_2" Type="http://schemas.openxmlformats.org/officeDocument/2006/relationships/hyperlink" Target="https://excelful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27"/>
  <sheetViews>
    <sheetView tabSelected="1" workbookViewId="0" showGridLines="false" showRowColHeaders="1">
      <pane xSplit="1" ySplit="8" activePane="bottomRight" state="frozen" topLeftCell="B9"/>
      <selection pane="bottomRight" activeCell="D27" sqref="D27"/>
    </sheetView>
  </sheetViews>
  <sheetFormatPr defaultRowHeight="14.4" outlineLevelRow="0" outlineLevelCol="0"/>
  <cols>
    <col min="1" max="1" width="25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</cols>
  <sheetData>
    <row r="2" spans="1:12">
      <c r="D2" s="10" t="s">
        <v>0</v>
      </c>
    </row>
    <row r="5" spans="1:12" customHeight="1" ht="48">
      <c r="A5" s="1" t="s">
        <v>1</v>
      </c>
    </row>
    <row r="6" spans="1:12" customHeight="1" ht="142">
      <c r="A6" s="2" t="s">
        <v>2</v>
      </c>
    </row>
    <row r="8" spans="1:12" customHeight="1" ht="38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</row>
    <row r="9" spans="1:12" customHeight="1" ht="32">
      <c r="A9" s="5" t="s">
        <v>15</v>
      </c>
      <c r="B9" s="5" t="s">
        <v>16</v>
      </c>
      <c r="C9" s="5" t="s">
        <v>17</v>
      </c>
      <c r="D9" s="6">
        <v>180.0</v>
      </c>
      <c r="E9" s="6">
        <v>200.0</v>
      </c>
      <c r="F9" s="7">
        <v>1.0</v>
      </c>
      <c r="G9" s="5" t="s">
        <v>18</v>
      </c>
      <c r="H9" s="7">
        <v>0.0</v>
      </c>
      <c r="I9" s="8" t="str">
        <f>IF(AND(ISNUMBER(D9),ISNUMBER(E9)),IF(AND(D9&gt;0,E9&gt;0),"OK","Revisar"),"Revisar")</f>
        <v>OK</v>
      </c>
      <c r="J9" s="8" t="str">
        <f>IF(AND(ISNUMBER(F9),ISNUMBER(H9)),IF(AND(OR(F9=0,F9=1),OR(H9=0,H9=1)),IF(OR(F9=0,ISBLANK(G9),G9=""),"Pendiente","OK"),"Revisar"),"Revisar")</f>
        <v>OK</v>
      </c>
      <c r="K9" s="8" t="str">
        <f>IF(I9&lt;&gt;"OK","Revisar datos",IF(J9&lt;&gt;"OK","Revisar evidencia",IF(D9&lt;=E9,"Cumple",IF(H9=1,"Excepcion registrada","Excede politica"))))</f>
        <v>Cumple</v>
      </c>
      <c r="L9" s="9">
        <f>IF(I9="OK",IF(D9&gt;E9,D9-E9,0),0)</f>
        <v>0</v>
      </c>
    </row>
    <row r="10" spans="1:12" customHeight="1" ht="32">
      <c r="A10" s="5" t="s">
        <v>19</v>
      </c>
      <c r="B10" s="5" t="s">
        <v>20</v>
      </c>
      <c r="C10" s="5" t="s">
        <v>21</v>
      </c>
      <c r="D10" s="6">
        <v>72.0</v>
      </c>
      <c r="E10" s="6">
        <v>80.0</v>
      </c>
      <c r="F10" s="7">
        <v>0.0</v>
      </c>
      <c r="G10" s="5"/>
      <c r="H10" s="7">
        <v>0.0</v>
      </c>
      <c r="I10" s="8" t="str">
        <f>IF(AND(ISNUMBER(D10),ISNUMBER(E10)),IF(AND(D10&gt;0,E10&gt;0),"OK","Revisar"),"Revisar")</f>
        <v>OK</v>
      </c>
      <c r="J10" s="8" t="str">
        <f>IF(AND(ISNUMBER(F10),ISNUMBER(H10)),IF(AND(OR(F10=0,F10=1),OR(H10=0,H10=1)),IF(OR(F10=0,ISBLANK(G10),G10=""),"Pendiente","OK"),"Revisar"),"Revisar")</f>
        <v>Pendiente</v>
      </c>
      <c r="K10" s="8" t="str">
        <f>IF(I10&lt;&gt;"OK","Revisar datos",IF(J10&lt;&gt;"OK","Revisar evidencia",IF(D10&lt;=E10,"Cumple",IF(H10=1,"Excepcion registrada","Excede politica"))))</f>
        <v>Revisar evidencia</v>
      </c>
      <c r="L10" s="9">
        <f>IF(I10="OK",IF(D10&gt;E10,D10-E10,0),0)</f>
        <v>0</v>
      </c>
    </row>
    <row r="11" spans="1:12" customHeight="1" ht="32">
      <c r="A11" s="5" t="s">
        <v>22</v>
      </c>
      <c r="B11" s="5" t="s">
        <v>16</v>
      </c>
      <c r="C11" s="5" t="s">
        <v>23</v>
      </c>
      <c r="D11" s="6">
        <v>95.0</v>
      </c>
      <c r="E11" s="6">
        <v>60.0</v>
      </c>
      <c r="F11" s="7">
        <v>1.0</v>
      </c>
      <c r="G11" s="5" t="s">
        <v>24</v>
      </c>
      <c r="H11" s="7">
        <v>0.0</v>
      </c>
      <c r="I11" s="8" t="str">
        <f>IF(AND(ISNUMBER(D11),ISNUMBER(E11)),IF(AND(D11&gt;0,E11&gt;0),"OK","Revisar"),"Revisar")</f>
        <v>OK</v>
      </c>
      <c r="J11" s="8" t="str">
        <f>IF(AND(ISNUMBER(F11),ISNUMBER(H11)),IF(AND(OR(F11=0,F11=1),OR(H11=0,H11=1)),IF(OR(F11=0,ISBLANK(G11),G11=""),"Pendiente","OK"),"Revisar"),"Revisar")</f>
        <v>OK</v>
      </c>
      <c r="K11" s="8" t="str">
        <f>IF(I11&lt;&gt;"OK","Revisar datos",IF(J11&lt;&gt;"OK","Revisar evidencia",IF(D11&lt;=E11,"Cumple",IF(H11=1,"Excepcion registrada","Excede politica"))))</f>
        <v>Excede politica</v>
      </c>
      <c r="L11" s="9">
        <f>IF(I11="OK",IF(D11&gt;E11,D11-E11,0),0)</f>
        <v>35</v>
      </c>
    </row>
    <row r="12" spans="1:12" customHeight="1" ht="32">
      <c r="A12" s="5" t="s">
        <v>25</v>
      </c>
      <c r="B12" s="5" t="s">
        <v>20</v>
      </c>
      <c r="C12" s="5" t="s">
        <v>17</v>
      </c>
      <c r="D12" s="6">
        <v>230.0</v>
      </c>
      <c r="E12" s="6">
        <v>200.0</v>
      </c>
      <c r="F12" s="7">
        <v>1.0</v>
      </c>
      <c r="G12" s="5" t="s">
        <v>26</v>
      </c>
      <c r="H12" s="7">
        <v>1.0</v>
      </c>
      <c r="I12" s="8" t="str">
        <f>IF(AND(ISNUMBER(D12),ISNUMBER(E12)),IF(AND(D12&gt;0,E12&gt;0),"OK","Revisar"),"Revisar")</f>
        <v>OK</v>
      </c>
      <c r="J12" s="8" t="str">
        <f>IF(AND(ISNUMBER(F12),ISNUMBER(H12)),IF(AND(OR(F12=0,F12=1),OR(H12=0,H12=1)),IF(OR(F12=0,ISBLANK(G12),G12=""),"Pendiente","OK"),"Revisar"),"Revisar")</f>
        <v>OK</v>
      </c>
      <c r="K12" s="8" t="str">
        <f>IF(I12&lt;&gt;"OK","Revisar datos",IF(J12&lt;&gt;"OK","Revisar evidencia",IF(D12&lt;=E12,"Cumple",IF(H12=1,"Excepcion registrada","Excede politica"))))</f>
        <v>Excepcion registrada</v>
      </c>
      <c r="L12" s="9">
        <f>IF(I12="OK",IF(D12&gt;E12,D12-E12,0),0)</f>
        <v>30</v>
      </c>
    </row>
    <row r="13" spans="1:12" customHeight="1" ht="32">
      <c r="A13" s="5" t="s">
        <v>27</v>
      </c>
      <c r="B13" s="5" t="s">
        <v>16</v>
      </c>
      <c r="C13" s="5" t="s">
        <v>17</v>
      </c>
      <c r="D13" s="6"/>
      <c r="E13" s="6">
        <v>200.0</v>
      </c>
      <c r="F13" s="7">
        <v>1.0</v>
      </c>
      <c r="G13" s="5" t="s">
        <v>28</v>
      </c>
      <c r="H13" s="7">
        <v>0.0</v>
      </c>
      <c r="I13" s="8" t="str">
        <f>IF(AND(ISNUMBER(D13),ISNUMBER(E13)),IF(AND(D13&gt;0,E13&gt;0),"OK","Revisar"),"Revisar")</f>
        <v>Revisar</v>
      </c>
      <c r="J13" s="8" t="str">
        <f>IF(AND(ISNUMBER(F13),ISNUMBER(H13)),IF(AND(OR(F13=0,F13=1),OR(H13=0,H13=1)),IF(OR(F13=0,ISBLANK(G13),G13=""),"Pendiente","OK"),"Revisar"),"Revisar")</f>
        <v>OK</v>
      </c>
      <c r="K13" s="8" t="str">
        <f>IF(I13&lt;&gt;"OK","Revisar datos",IF(J13&lt;&gt;"OK","Revisar evidencia",IF(D13&lt;=E13,"Cumple",IF(H13=1,"Excepcion registrada","Excede politica"))))</f>
        <v>Revisar datos</v>
      </c>
      <c r="L13" s="9">
        <f>IF(I13="OK",IF(D13&gt;E13,D13-E13,0),0)</f>
        <v>0</v>
      </c>
    </row>
    <row r="18" spans="1:12" customHeight="1" ht="40">
      <c r="A18" s="3" t="s">
        <v>29</v>
      </c>
      <c r="B18" s="9">
        <f>SUM(D9:D13)</f>
        <v>577</v>
      </c>
    </row>
    <row r="19" spans="1:12" customHeight="1" ht="40">
      <c r="A19" s="3" t="s">
        <v>30</v>
      </c>
      <c r="B19" s="9">
        <f>SUMIF(K9:K13,"Cumple",D9:D13)</f>
        <v>180</v>
      </c>
    </row>
    <row r="20" spans="1:12" customHeight="1" ht="32">
      <c r="A20" s="3" t="s">
        <v>31</v>
      </c>
      <c r="B20" s="9">
        <f>SUMIF(K9:K13,"Excepcion registrada",D9:D13)</f>
        <v>230</v>
      </c>
    </row>
    <row r="21" spans="1:12" customHeight="1" ht="40">
      <c r="A21" s="3" t="s">
        <v>32</v>
      </c>
      <c r="B21" s="9">
        <f>SUM(L9:L13)</f>
        <v>65</v>
      </c>
    </row>
    <row r="24" spans="1:12" customHeight="1" ht="32">
      <c r="A24" s="8" t="b">
        <f>ISBLANK(D13)</f>
        <v>1</v>
      </c>
    </row>
    <row r="27" spans="1:12" customHeight="1" ht="52">
      <c r="D27" s="10" t="s">
        <v>33</v>
      </c>
    </row>
  </sheetData>
  <mergeCells>
    <mergeCell ref="D2:L2"/>
    <mergeCell ref="A5:L5"/>
    <mergeCell ref="A6:L7"/>
    <mergeCell ref="D27:L27"/>
  </mergeCells>
  <hyperlinks>
    <hyperlink ref="D2" r:id="rId_hyperlink_1"/>
    <hyperlink ref="D27" r:id="rId_hyperlink_2"/>
  </hyperlinks>
  <printOptions gridLines="false" gridLinesSet="true"/>
  <pageMargins left="0.7" right="0.7" top="0.75" bottom="0.75" header="0.3" footer="0.3"/>
  <pageSetup paperSize="1" orientation="defaul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</vt:lpstr>
    </vt:vector>
  </TitlesOfParts>
  <Company>ExcelFull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Volpe</dc:creator>
  <cp:lastModifiedBy>Unknown Creator</cp:lastModifiedBy>
  <dcterms:created xsi:type="dcterms:W3CDTF">2026-10-12T16:17:29-03:00</dcterms:created>
  <dcterms:modified xsi:type="dcterms:W3CDTF">2026-10-12T16:17:29-03:00</dcterms:modified>
  <dc:title>Plantilla — Validar gastos de viaje</dc:title>
  <dc:description/>
  <dc:subject/>
  <cp:keywords/>
  <cp:category/>
</cp:coreProperties>
</file>